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45" windowWidth="23895" windowHeight="9975"/>
  </bookViews>
  <sheets>
    <sheet name="Лист1" sheetId="1" r:id="rId1"/>
    <sheet name="Лист2" sheetId="2" r:id="rId2"/>
    <sheet name="Лист3" sheetId="3" r:id="rId3"/>
  </sheets>
  <calcPr calcId="124519"/>
</workbook>
</file>

<file path=xl/calcChain.xml><?xml version="1.0" encoding="utf-8"?>
<calcChain xmlns="http://schemas.openxmlformats.org/spreadsheetml/2006/main">
  <c r="C21" i="1"/>
  <c r="C22" s="1"/>
  <c r="E19"/>
  <c r="E21" s="1"/>
  <c r="D19"/>
  <c r="D21" s="1"/>
  <c r="C19"/>
</calcChain>
</file>

<file path=xl/sharedStrings.xml><?xml version="1.0" encoding="utf-8"?>
<sst xmlns="http://schemas.openxmlformats.org/spreadsheetml/2006/main" count="26" uniqueCount="26">
  <si>
    <t>Raw data</t>
  </si>
  <si>
    <t>Sample 50000-200000  cell/mL</t>
  </si>
  <si>
    <t>Sample 400000-600000 cell/mL</t>
  </si>
  <si>
    <t>Sample 800000-1400000 cell/mL</t>
  </si>
  <si>
    <t>Measurement 1</t>
  </si>
  <si>
    <t>Measurement 2</t>
  </si>
  <si>
    <t>Measurement 3</t>
  </si>
  <si>
    <t>Measurement 4</t>
  </si>
  <si>
    <t>Measurement 5</t>
  </si>
  <si>
    <t>Measurement 6</t>
  </si>
  <si>
    <t>Measurement 7</t>
  </si>
  <si>
    <t>Measurement 8</t>
  </si>
  <si>
    <t>Measurement 9</t>
  </si>
  <si>
    <t>Measurement 10</t>
  </si>
  <si>
    <t>Mean value</t>
  </si>
  <si>
    <t xml:space="preserve"> Excel formulas for calculating:</t>
  </si>
  <si>
    <t>Mean Value:=AVERAGE(Measurement 1: Measurement 10)</t>
  </si>
  <si>
    <t>To calculating Laboratory offset %:</t>
  </si>
  <si>
    <t xml:space="preserve">Laboratory offset %:
</t>
  </si>
  <si>
    <t>Reference sample value</t>
  </si>
  <si>
    <t>Reference sample value: fill in the value from the label of the reference sample</t>
  </si>
  <si>
    <t>Difference in percentage: =100*(Ref. sample value-Mean value)/Ref. sample value</t>
  </si>
  <si>
    <t>Difference in percentages</t>
  </si>
  <si>
    <t xml:space="preserve">Average deviation </t>
  </si>
  <si>
    <t>To calculate the Laboratory offset %, you have to test 10 times reference milk sample with somatic cell concentration 50000-200000 cell/ mL, to test 10 times reference milk sample with somatic cell concentration 400000-600000 cell/mL and to test 10 times reference milk sample with somatic cell concentration 800000-1400000 cell/mL. Then to fill in the received results in the table below. To fill in the reference sample values from the label and to calculate the Difference in percentages and the average deviation</t>
  </si>
  <si>
    <t>Average deviation: (Difference in percentages for sample 50000-200000  cell/mL + Difference in percentages for sample  400000-600000 cell/mL+ Difference in percentages for sample)/3</t>
  </si>
</sst>
</file>

<file path=xl/styles.xml><?xml version="1.0" encoding="utf-8"?>
<styleSheet xmlns="http://schemas.openxmlformats.org/spreadsheetml/2006/main">
  <fonts count="4">
    <font>
      <sz val="11"/>
      <color theme="1"/>
      <name val="Calibri"/>
      <family val="2"/>
      <charset val="204"/>
      <scheme val="minor"/>
    </font>
    <font>
      <b/>
      <sz val="10"/>
      <name val="Arial"/>
      <family val="2"/>
    </font>
    <font>
      <sz val="10"/>
      <name val="Arial"/>
      <family val="2"/>
      <charset val="204"/>
    </font>
    <font>
      <b/>
      <sz val="16"/>
      <color theme="1"/>
      <name val="Calibri"/>
      <family val="2"/>
      <charset val="204"/>
      <scheme val="minor"/>
    </font>
  </fonts>
  <fills count="4">
    <fill>
      <patternFill patternType="none"/>
    </fill>
    <fill>
      <patternFill patternType="gray125"/>
    </fill>
    <fill>
      <patternFill patternType="solid">
        <fgColor indexed="22"/>
        <bgColor indexed="64"/>
      </patternFill>
    </fill>
    <fill>
      <patternFill patternType="solid">
        <fgColor indexed="50"/>
        <bgColor indexed="64"/>
      </patternFill>
    </fill>
  </fills>
  <borders count="12">
    <border>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4">
    <xf numFmtId="0" fontId="0" fillId="0" borderId="0" xfId="0"/>
    <xf numFmtId="0" fontId="1" fillId="2" borderId="1" xfId="0" applyFont="1" applyFill="1" applyBorder="1"/>
    <xf numFmtId="0" fontId="2" fillId="2" borderId="1" xfId="0" applyFont="1" applyFill="1" applyBorder="1" applyAlignment="1">
      <alignment horizontal="center" wrapText="1"/>
    </xf>
    <xf numFmtId="0" fontId="2" fillId="2" borderId="2" xfId="0" applyFont="1" applyFill="1" applyBorder="1" applyAlignment="1">
      <alignment horizontal="center" wrapText="1"/>
    </xf>
    <xf numFmtId="0" fontId="0" fillId="2" borderId="2" xfId="0" applyFill="1" applyBorder="1" applyAlignment="1">
      <alignment horizontal="center" wrapText="1"/>
    </xf>
    <xf numFmtId="0" fontId="0" fillId="2" borderId="3" xfId="0" applyFill="1" applyBorder="1"/>
    <xf numFmtId="0" fontId="0" fillId="2" borderId="3" xfId="0" applyFill="1" applyBorder="1" applyAlignment="1">
      <alignment horizontal="center"/>
    </xf>
    <xf numFmtId="0" fontId="0" fillId="2" borderId="4" xfId="0" applyFill="1" applyBorder="1" applyAlignment="1">
      <alignment horizontal="center"/>
    </xf>
    <xf numFmtId="0" fontId="0" fillId="2" borderId="5" xfId="0" applyFill="1" applyBorder="1"/>
    <xf numFmtId="0" fontId="0" fillId="0" borderId="2" xfId="0" applyBorder="1"/>
    <xf numFmtId="0" fontId="0" fillId="0" borderId="6" xfId="0" applyBorder="1"/>
    <xf numFmtId="0" fontId="0" fillId="0" borderId="7" xfId="0" applyBorder="1"/>
    <xf numFmtId="0" fontId="0" fillId="0" borderId="0" xfId="0" applyBorder="1"/>
    <xf numFmtId="0" fontId="0" fillId="0" borderId="0" xfId="0" applyFill="1" applyBorder="1"/>
    <xf numFmtId="0" fontId="0" fillId="0" borderId="7" xfId="0" applyFill="1" applyBorder="1"/>
    <xf numFmtId="0" fontId="0" fillId="3" borderId="1" xfId="0" applyFill="1" applyBorder="1"/>
    <xf numFmtId="1" fontId="1" fillId="3" borderId="2" xfId="0" applyNumberFormat="1" applyFont="1" applyFill="1" applyBorder="1"/>
    <xf numFmtId="1" fontId="1" fillId="3" borderId="6" xfId="0" applyNumberFormat="1" applyFont="1" applyFill="1" applyBorder="1"/>
    <xf numFmtId="1" fontId="0" fillId="3" borderId="7" xfId="0" applyNumberFormat="1" applyFill="1" applyBorder="1"/>
    <xf numFmtId="1" fontId="0" fillId="3" borderId="0" xfId="0" applyNumberFormat="1" applyFill="1" applyBorder="1"/>
    <xf numFmtId="0" fontId="0" fillId="3" borderId="3" xfId="0" applyFill="1" applyBorder="1" applyAlignment="1">
      <alignment wrapText="1"/>
    </xf>
    <xf numFmtId="0" fontId="0" fillId="0" borderId="0" xfId="0" applyAlignment="1">
      <alignment horizontal="left" wrapText="1"/>
    </xf>
    <xf numFmtId="0" fontId="0" fillId="0" borderId="0" xfId="0" applyAlignment="1">
      <alignment horizontal="left"/>
    </xf>
    <xf numFmtId="0" fontId="3" fillId="0" borderId="0" xfId="0" applyFont="1" applyAlignment="1">
      <alignment horizontal="left" wrapText="1"/>
    </xf>
    <xf numFmtId="0" fontId="3" fillId="0" borderId="0" xfId="0" applyFont="1" applyAlignment="1">
      <alignment horizontal="left"/>
    </xf>
    <xf numFmtId="0" fontId="0" fillId="0" borderId="0" xfId="0" applyAlignment="1">
      <alignment horizontal="left" vertical="top" wrapText="1"/>
    </xf>
    <xf numFmtId="0" fontId="0" fillId="0" borderId="0" xfId="0" applyAlignment="1">
      <alignment horizontal="left" wrapText="1"/>
    </xf>
    <xf numFmtId="0" fontId="0" fillId="0" borderId="0" xfId="0" applyAlignment="1">
      <alignment horizontal="left"/>
    </xf>
    <xf numFmtId="0" fontId="0" fillId="3" borderId="5" xfId="0" applyFill="1" applyBorder="1" applyAlignment="1">
      <alignment wrapText="1"/>
    </xf>
    <xf numFmtId="2" fontId="0" fillId="3" borderId="4" xfId="0" applyNumberFormat="1" applyFill="1" applyBorder="1"/>
    <xf numFmtId="0" fontId="0" fillId="3" borderId="8" xfId="0" applyFill="1" applyBorder="1" applyAlignment="1">
      <alignment wrapText="1"/>
    </xf>
    <xf numFmtId="2" fontId="0" fillId="3" borderId="9" xfId="0" applyNumberFormat="1" applyFill="1" applyBorder="1" applyAlignment="1">
      <alignment horizontal="center"/>
    </xf>
    <xf numFmtId="2" fontId="0" fillId="3" borderId="10" xfId="0" applyNumberFormat="1" applyFill="1" applyBorder="1" applyAlignment="1">
      <alignment horizontal="center"/>
    </xf>
    <xf numFmtId="2" fontId="0" fillId="3" borderId="11" xfId="0" applyNumberFormat="1" applyFill="1" applyBorder="1" applyAlignment="1">
      <alignment horizontal="center"/>
    </xf>
  </cellXfs>
  <cellStyles count="1">
    <cellStyle name="Нормален"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тема">
  <a:themeElements>
    <a:clrScheme name="О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О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B2:F36"/>
  <sheetViews>
    <sheetView tabSelected="1" workbookViewId="0">
      <selection activeCell="H33" sqref="H33"/>
    </sheetView>
  </sheetViews>
  <sheetFormatPr defaultRowHeight="15"/>
  <cols>
    <col min="2" max="2" width="18" bestFit="1" customWidth="1"/>
    <col min="3" max="3" width="17" customWidth="1"/>
    <col min="4" max="5" width="18.28515625" customWidth="1"/>
  </cols>
  <sheetData>
    <row r="2" spans="2:5" ht="21">
      <c r="B2" s="23" t="s">
        <v>18</v>
      </c>
      <c r="C2" s="24"/>
      <c r="D2" s="24"/>
      <c r="E2" s="24"/>
    </row>
    <row r="3" spans="2:5">
      <c r="B3" s="21"/>
      <c r="C3" s="21"/>
      <c r="D3" s="21"/>
      <c r="E3" s="21"/>
    </row>
    <row r="4" spans="2:5" ht="21">
      <c r="B4" s="23" t="s">
        <v>17</v>
      </c>
      <c r="C4" s="24"/>
      <c r="D4" s="24"/>
      <c r="E4" s="24"/>
    </row>
    <row r="5" spans="2:5" ht="105" customHeight="1">
      <c r="B5" s="26" t="s">
        <v>24</v>
      </c>
      <c r="C5" s="26"/>
      <c r="D5" s="26"/>
      <c r="E5" s="26"/>
    </row>
    <row r="7" spans="2:5" ht="30">
      <c r="B7" s="1" t="s">
        <v>0</v>
      </c>
      <c r="C7" s="2" t="s">
        <v>1</v>
      </c>
      <c r="D7" s="3" t="s">
        <v>2</v>
      </c>
      <c r="E7" s="4" t="s">
        <v>3</v>
      </c>
    </row>
    <row r="8" spans="2:5">
      <c r="B8" s="5"/>
      <c r="C8" s="6">
        <v>1</v>
      </c>
      <c r="D8" s="7">
        <v>2</v>
      </c>
      <c r="E8" s="7">
        <v>3</v>
      </c>
    </row>
    <row r="9" spans="2:5">
      <c r="B9" s="8" t="s">
        <v>4</v>
      </c>
      <c r="C9" s="9"/>
      <c r="D9" s="10"/>
      <c r="E9" s="9"/>
    </row>
    <row r="10" spans="2:5">
      <c r="B10" s="8" t="s">
        <v>5</v>
      </c>
      <c r="C10" s="11"/>
      <c r="D10" s="12"/>
      <c r="E10" s="11"/>
    </row>
    <row r="11" spans="2:5">
      <c r="B11" s="8" t="s">
        <v>6</v>
      </c>
      <c r="C11" s="11"/>
      <c r="D11" s="12"/>
      <c r="E11" s="11"/>
    </row>
    <row r="12" spans="2:5">
      <c r="B12" s="8" t="s">
        <v>7</v>
      </c>
      <c r="C12" s="11"/>
      <c r="D12" s="13"/>
      <c r="E12" s="14"/>
    </row>
    <row r="13" spans="2:5">
      <c r="B13" s="8" t="s">
        <v>8</v>
      </c>
      <c r="C13" s="11"/>
      <c r="D13" s="13"/>
      <c r="E13" s="14"/>
    </row>
    <row r="14" spans="2:5">
      <c r="B14" s="8" t="s">
        <v>9</v>
      </c>
      <c r="C14" s="11"/>
      <c r="D14" s="12"/>
      <c r="E14" s="11"/>
    </row>
    <row r="15" spans="2:5">
      <c r="B15" s="8" t="s">
        <v>10</v>
      </c>
      <c r="C15" s="11"/>
      <c r="D15" s="12"/>
      <c r="E15" s="11"/>
    </row>
    <row r="16" spans="2:5">
      <c r="B16" s="8" t="s">
        <v>11</v>
      </c>
      <c r="C16" s="11"/>
      <c r="D16" s="12"/>
      <c r="E16" s="11"/>
    </row>
    <row r="17" spans="2:6">
      <c r="B17" s="8" t="s">
        <v>12</v>
      </c>
      <c r="C17" s="11"/>
      <c r="D17" s="13"/>
      <c r="E17" s="14"/>
    </row>
    <row r="18" spans="2:6">
      <c r="B18" s="8" t="s">
        <v>13</v>
      </c>
      <c r="C18" s="11"/>
      <c r="D18" s="13"/>
      <c r="E18" s="14"/>
    </row>
    <row r="19" spans="2:6">
      <c r="B19" s="15" t="s">
        <v>14</v>
      </c>
      <c r="C19" s="16" t="e">
        <f>AVERAGE(C9:C18)</f>
        <v>#DIV/0!</v>
      </c>
      <c r="D19" s="17" t="e">
        <f>AVERAGE(D9:D18)</f>
        <v>#DIV/0!</v>
      </c>
      <c r="E19" s="16" t="e">
        <f>AVERAGE(E9:E18)</f>
        <v>#DIV/0!</v>
      </c>
    </row>
    <row r="20" spans="2:6" ht="30">
      <c r="B20" s="28" t="s">
        <v>19</v>
      </c>
      <c r="C20" s="18"/>
      <c r="D20" s="19"/>
      <c r="E20" s="18"/>
    </row>
    <row r="21" spans="2:6" ht="30">
      <c r="B21" s="20" t="s">
        <v>22</v>
      </c>
      <c r="C21" s="29" t="e">
        <f>100*(C20-C19)/C20</f>
        <v>#DIV/0!</v>
      </c>
      <c r="D21" s="29" t="e">
        <f t="shared" ref="D21:E21" si="0">100*(D20-D19)/D20</f>
        <v>#DIV/0!</v>
      </c>
      <c r="E21" s="29" t="e">
        <f t="shared" si="0"/>
        <v>#DIV/0!</v>
      </c>
    </row>
    <row r="22" spans="2:6">
      <c r="B22" s="30" t="s">
        <v>23</v>
      </c>
      <c r="C22" s="31" t="e">
        <f>(C21+D21+E21)/3</f>
        <v>#DIV/0!</v>
      </c>
      <c r="D22" s="32"/>
      <c r="E22" s="33"/>
    </row>
    <row r="24" spans="2:6" ht="21">
      <c r="B24" s="23" t="s">
        <v>15</v>
      </c>
      <c r="C24" s="24"/>
      <c r="D24" s="24"/>
      <c r="E24" s="24"/>
    </row>
    <row r="26" spans="2:6">
      <c r="B26" s="27" t="s">
        <v>16</v>
      </c>
      <c r="C26" s="27"/>
      <c r="D26" s="27"/>
      <c r="E26" s="27"/>
    </row>
    <row r="27" spans="2:6">
      <c r="B27" s="27" t="s">
        <v>20</v>
      </c>
      <c r="C27" s="27"/>
      <c r="D27" s="27"/>
      <c r="E27" s="27"/>
    </row>
    <row r="28" spans="2:6" s="22" customFormat="1">
      <c r="B28" s="26" t="s">
        <v>21</v>
      </c>
      <c r="C28" s="26"/>
      <c r="D28" s="26"/>
      <c r="E28" s="26"/>
      <c r="F28" s="26"/>
    </row>
    <row r="29" spans="2:6" ht="45" customHeight="1">
      <c r="B29" s="26" t="s">
        <v>25</v>
      </c>
      <c r="C29" s="26"/>
      <c r="D29" s="26"/>
      <c r="E29" s="26"/>
    </row>
    <row r="31" spans="2:6" ht="21">
      <c r="B31" s="23"/>
      <c r="C31" s="24"/>
      <c r="D31" s="24"/>
      <c r="E31" s="24"/>
    </row>
    <row r="33" spans="2:5" ht="45" customHeight="1">
      <c r="B33" s="25"/>
      <c r="C33" s="25"/>
      <c r="D33" s="25"/>
      <c r="E33" s="25"/>
    </row>
    <row r="35" spans="2:5">
      <c r="B35" s="26"/>
      <c r="C35" s="27"/>
      <c r="D35" s="27"/>
      <c r="E35" s="27"/>
    </row>
    <row r="36" spans="2:5">
      <c r="B36" s="27"/>
      <c r="C36" s="27"/>
      <c r="D36" s="27"/>
      <c r="E36" s="27"/>
    </row>
  </sheetData>
  <mergeCells count="13">
    <mergeCell ref="B26:E26"/>
    <mergeCell ref="B2:E2"/>
    <mergeCell ref="B4:E4"/>
    <mergeCell ref="B5:E5"/>
    <mergeCell ref="B24:E24"/>
    <mergeCell ref="C22:E22"/>
    <mergeCell ref="B31:E31"/>
    <mergeCell ref="B33:E33"/>
    <mergeCell ref="B35:E35"/>
    <mergeCell ref="B36:E36"/>
    <mergeCell ref="B27:E27"/>
    <mergeCell ref="B28:F28"/>
    <mergeCell ref="B29:E29"/>
  </mergeCells>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Работни листове</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User_1</dc:creator>
  <cp:lastModifiedBy>User_1</cp:lastModifiedBy>
  <cp:lastPrinted>2017-01-11T09:30:56Z</cp:lastPrinted>
  <dcterms:created xsi:type="dcterms:W3CDTF">2017-01-11T08:36:16Z</dcterms:created>
  <dcterms:modified xsi:type="dcterms:W3CDTF">2017-01-26T13:10:43Z</dcterms:modified>
</cp:coreProperties>
</file>